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-90" windowWidth="22905" windowHeight="113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Sheet1!$A$1:$C$27</definedName>
  </definedNames>
  <calcPr calcId="145621"/>
</workbook>
</file>

<file path=xl/calcChain.xml><?xml version="1.0" encoding="utf-8"?>
<calcChain xmlns="http://schemas.openxmlformats.org/spreadsheetml/2006/main">
  <c r="F4" i="1" l="1"/>
  <c r="F6" i="1" l="1"/>
  <c r="F5" i="1"/>
  <c r="F3" i="1" l="1"/>
  <c r="F9" i="1"/>
  <c r="F12" i="1"/>
  <c r="F13" i="1"/>
  <c r="F14" i="1"/>
  <c r="F18" i="1"/>
  <c r="F21" i="1"/>
  <c r="F22" i="1"/>
  <c r="F25" i="1"/>
  <c r="F26" i="1"/>
  <c r="F27" i="1"/>
  <c r="F15" i="1"/>
  <c r="F28" i="1"/>
  <c r="F30" i="1" l="1"/>
</calcChain>
</file>

<file path=xl/sharedStrings.xml><?xml version="1.0" encoding="utf-8"?>
<sst xmlns="http://schemas.openxmlformats.org/spreadsheetml/2006/main" count="61" uniqueCount="60">
  <si>
    <t>referencia-típus</t>
  </si>
  <si>
    <t>gyártói cikkszám</t>
  </si>
  <si>
    <t>specifikáció</t>
  </si>
  <si>
    <t>sűritett levegő
spray
400 ml
cső nehezen hozzáférhető helyek tisztításához</t>
  </si>
  <si>
    <t>adattárolók</t>
  </si>
  <si>
    <t>memória</t>
  </si>
  <si>
    <t>videókártya</t>
  </si>
  <si>
    <t>egyéb alkatrész és kellékanyag</t>
  </si>
  <si>
    <t>kábelek és átalakítók</t>
  </si>
  <si>
    <t xml:space="preserve">S26361-F3386-E4 </t>
  </si>
  <si>
    <t>Fujitsu DDR3 DIMM 8G 1600MHz</t>
  </si>
  <si>
    <r>
      <t xml:space="preserve">DDR3 DIMM memória
8 Gbyte
1600 MHz
kompatibilitás W530 munkaállomással gyári garancia megtartása mellett
</t>
    </r>
    <r>
      <rPr>
        <b/>
        <sz val="11"/>
        <color theme="1"/>
        <rFont val="Calibri"/>
        <family val="2"/>
        <charset val="238"/>
        <scheme val="minor"/>
      </rPr>
      <t>gyártóspecifikus termék!</t>
    </r>
  </si>
  <si>
    <t>Nvidia Quadro K420 2GB grafikus kártya</t>
  </si>
  <si>
    <t>4X60K59925</t>
  </si>
  <si>
    <r>
      <t xml:space="preserve">alapszintű tervezői videókártya
NVIDIA Quadro K420 GPU
2 GB DDR3 videómemória
128 bit memóriabusz
PCI-E x16 csatlakozó
1 DVI-I és 1  DP csatlakozó
Windows 10 támogatás
Lenovo M900 számítógéphez garancia megőrzése mellett 
</t>
    </r>
    <r>
      <rPr>
        <b/>
        <sz val="11"/>
        <color theme="1"/>
        <rFont val="Calibri"/>
        <family val="2"/>
        <charset val="238"/>
        <scheme val="minor"/>
      </rPr>
      <t>gyártóspecifikus termék!</t>
    </r>
  </si>
  <si>
    <t>Logilink sűrített levegő 400ml</t>
  </si>
  <si>
    <t>RP0008</t>
  </si>
  <si>
    <t>NVIDIA Quadro M2000 4GB videokártya</t>
  </si>
  <si>
    <t>S26361-F2222-L293</t>
  </si>
  <si>
    <r>
      <t xml:space="preserve">középkategóriás tervezői videókártya
NVIDIA Quadro M2000 GPU
4 GB GDDR5 videómemória
128 bit memóriabusz
PCI-E x16 csatlakozó
4 DP 1.2 csatlakozó
linux támogatás 2kx2k@60Hz
Windows 10 támogatás
Fujitsu W520, W530 és W550 workstation-höz garancia megőrzése mellett 
</t>
    </r>
    <r>
      <rPr>
        <b/>
        <sz val="11"/>
        <color theme="1"/>
        <rFont val="Calibri"/>
        <family val="2"/>
        <charset val="238"/>
        <scheme val="minor"/>
      </rPr>
      <t>gyártóspecifikus termék!</t>
    </r>
  </si>
  <si>
    <t>Samsung EVO 850 SSD</t>
  </si>
  <si>
    <t>ATEN KVM switch, 2 gép, USB egér-billentyűzet, 2xDP</t>
  </si>
  <si>
    <t>CS1942</t>
  </si>
  <si>
    <t>Chieftec iArena 400W tápegység</t>
  </si>
  <si>
    <t>GPA-400S</t>
  </si>
  <si>
    <t>ATX 2.3 tápegység
PSII formátum
aktív PFC
400W teljesítmény
20+4 és 4 érintkezős alaplapi csatlakozó
6+2 érintkezős PCI-E csatlakozó
3 SATA és 2 Molex csatlakozó
OVP, UVP, SCP, OPP
12 cm ventillátor
2 év gyártói garancia</t>
  </si>
  <si>
    <t>Tiny vertical stand</t>
  </si>
  <si>
    <t>4XF0L68949</t>
  </si>
  <si>
    <r>
      <t xml:space="preserve">talp Lenovo M92P Tiny, M93P Tiny és M900 Tiny miniszámítógépek függőleges helyzetben történő rögzítéséhez
</t>
    </r>
    <r>
      <rPr>
        <b/>
        <sz val="11"/>
        <color theme="1"/>
        <rFont val="Calibri"/>
        <family val="2"/>
        <charset val="238"/>
        <scheme val="minor"/>
      </rPr>
      <t>gyártóspecifikus termék!</t>
    </r>
  </si>
  <si>
    <t>SSD meghajtó
500 GB tárolókapacitás
2 GB cache
SATA-III interface
540/520 MB/s átviteli sebesség (r/w)
AES titkosítás, MS e-drive specifikációnak megfelelő
7/24 órás használat támogatása
7 mm magasság
SATA csatlakozó
2,5" bővítőhelyre beépíthető
5 év gyártói garancia</t>
  </si>
  <si>
    <t>Lenovo ThinkPad OneLink+ to VGA / RJ45 Adapter</t>
  </si>
  <si>
    <t>4X90J31060</t>
  </si>
  <si>
    <r>
      <t xml:space="preserve">OneLink+ VGA / RJ45 átalakító
ThinkPad X1 Yoga és X1 Carbon kompatibilitás
</t>
    </r>
    <r>
      <rPr>
        <b/>
        <sz val="11"/>
        <rFont val="Calibri"/>
        <family val="2"/>
        <charset val="238"/>
        <scheme val="minor"/>
      </rPr>
      <t>gyártóspecifikus termék!</t>
    </r>
  </si>
  <si>
    <t>AMFIPL-100CM-CBK</t>
  </si>
  <si>
    <t>ADATA Lightning kábel 1 m, 2,4 A - fekete</t>
  </si>
  <si>
    <t>WD Gold 2TB Datacenter Hard Drive</t>
  </si>
  <si>
    <t>WD2005FBYZ</t>
  </si>
  <si>
    <t>ST1000NM0055</t>
  </si>
  <si>
    <t>Seagate Enterprise Capacity 3.5 HDD v5 1TB</t>
  </si>
  <si>
    <t>SafeNet eToken 5110</t>
  </si>
  <si>
    <t>CS1924</t>
  </si>
  <si>
    <t>ATEN KVM switch, 4 gép, USB egér-billentyűzet, Displayport</t>
  </si>
  <si>
    <t>egységár (Ft)</t>
  </si>
  <si>
    <t>összár (Ft)</t>
  </si>
  <si>
    <t>mennyiség (db)</t>
  </si>
  <si>
    <t>akkumulátor</t>
  </si>
  <si>
    <t xml:space="preserve">ThinkPad 65W Slim AC Adapter (slim tip) </t>
  </si>
  <si>
    <t>0A36262</t>
  </si>
  <si>
    <r>
      <t xml:space="preserve">hálózati tápegység
65W
magyar lokalizáció
ThinkPad W550S, T450S/460S, X250/260, X1 Carbon/Yoga notebook-okhoz gyári garancia fenntartásával
</t>
    </r>
    <r>
      <rPr>
        <b/>
        <sz val="11"/>
        <color theme="1"/>
        <rFont val="Calibri"/>
        <family val="2"/>
        <charset val="238"/>
        <scheme val="minor"/>
      </rPr>
      <t>gyártóspecifikus termék!</t>
    </r>
  </si>
  <si>
    <t>KVM switch
2 gép közös vezérlése
USB egér és billentyűzet csatlakoztatása
manuális forrásváltás lehetősége az eszközön
2 x DP 1920*1200@60 jel használata</t>
  </si>
  <si>
    <t>KVM switch
4 gép közös vezérlése
USB egér és billentyűzet csatlakoztatása
DisplayPort 4096*2160@60 jel használata</t>
  </si>
  <si>
    <t>vállalati merevlemez
3,5"  szélesség
SATA III csatlakozás
2000 Gbyte tárolókapacitás
128 Mbyte cache
7200 rpm
2000 kh MTBF
RoHS kompatibilitás
kompatibilitás EMC DataDomain 640 tárolóval
5 év gyártói garancia</t>
  </si>
  <si>
    <t>vállalati merevlemez
3,5"  szélesség
SATA III csatlakozás
1000 Gbyte tárolókapacitás
128 Mbyte cache
7200 rpm
2000 kh MTBF
páratartalom-érzékelés
halogénmentes gyártástechnológia
kompatibilitás EMC DataDomain 640 tárolóval
5 év gyártói garancia</t>
  </si>
  <si>
    <t>adatszinkronizációs és töltőkábel iPad-hez
csatlakozók: USB, Lightning
gyors töltés lehetősége (2,4A) USB portról
1 méter
Apple MFi minősítés
1 év gyártói garancia</t>
  </si>
  <si>
    <t>909-000451-001
909-022005-002</t>
  </si>
  <si>
    <t>integrált smart kártya alapú eszköz
FIPS 140-2 level 3 kompatibilitás
Biztonsági algoritmusok kezelése:
-szimmetrikus: 3DES, AES 128/192/256 bit
-hash: SHA1, SHA256
-RSA 1024-bit / 2048-bit
-Elliptikus görbék: P-256, P-384
USB 2.0 csatlakozás
az eszköz kezeléséhez szükséges kliensoldali szoftver
Windows Server 2008/R2, Windows 7/10 és linux kompatibilitás
PKCS # 11, Microsoft CAPI, PC / SC, X.509 v3 tanúsítványú tároló, SSL v3, IPSec / IKE és CNG szabványok támogatása</t>
  </si>
  <si>
    <t>MINDÖSSZESEN (Ft):</t>
  </si>
  <si>
    <t>SSD meghajtó
250 GB tárolókapacitás
2 GB cache
SATA-III interface
540/520 MB/s átviteli sebesség (r/w)
AES titkosítás, MS e-drive specifikációnak megfelelő
7/24 órás használat támogatása
7 mm magasság
SATA csatlakozó
2,5" bővítőhelyre beépíthető
5 év gyártói garancia</t>
  </si>
  <si>
    <t>MZ-75E500B/EU</t>
  </si>
  <si>
    <t>MZ-75E250B/EU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</si>
</sst>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0" fillId="0" borderId="1" xfId="0" applyNumberForma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/>
    <xf numFmtId="0" fontId="2" fillId="0" borderId="6" xfId="0" applyFont="1" applyFill="1" applyBorder="1"/>
    <xf numFmtId="49" fontId="0" fillId="0" borderId="6" xfId="0" applyNumberForma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64.28515625" style="11" bestFit="1" customWidth="1"/>
    <col min="2" max="2" width="22.28515625" style="4" bestFit="1" customWidth="1"/>
    <col min="3" max="3" width="61" style="4" customWidth="1"/>
    <col min="4" max="4" width="15.140625" customWidth="1"/>
    <col min="5" max="5" width="11.85546875" customWidth="1"/>
    <col min="6" max="6" width="11.42578125" customWidth="1"/>
  </cols>
  <sheetData>
    <row r="1" spans="1:16" ht="30" customHeight="1" x14ac:dyDescent="0.25">
      <c r="A1" s="9" t="s">
        <v>0</v>
      </c>
      <c r="B1" s="8" t="s">
        <v>1</v>
      </c>
      <c r="C1" s="8" t="s">
        <v>2</v>
      </c>
      <c r="D1" s="8" t="s">
        <v>44</v>
      </c>
      <c r="E1" s="8" t="s">
        <v>42</v>
      </c>
      <c r="F1" s="8" t="s">
        <v>43</v>
      </c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5">
      <c r="A2" s="36" t="s">
        <v>4</v>
      </c>
      <c r="B2" s="37"/>
      <c r="C2" s="37"/>
      <c r="D2" s="37"/>
      <c r="E2" s="37"/>
      <c r="F2" s="3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65" x14ac:dyDescent="0.25">
      <c r="A3" s="6" t="s">
        <v>20</v>
      </c>
      <c r="B3" s="3" t="s">
        <v>58</v>
      </c>
      <c r="C3" s="13" t="s">
        <v>29</v>
      </c>
      <c r="D3" s="20">
        <v>30</v>
      </c>
      <c r="E3" s="32"/>
      <c r="F3" s="22">
        <f>D3*E3</f>
        <v>0</v>
      </c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65" x14ac:dyDescent="0.25">
      <c r="A4" s="6" t="s">
        <v>20</v>
      </c>
      <c r="B4" s="3" t="s">
        <v>59</v>
      </c>
      <c r="C4" s="13" t="s">
        <v>57</v>
      </c>
      <c r="D4" s="20">
        <v>20</v>
      </c>
      <c r="E4" s="32"/>
      <c r="F4" s="22">
        <f>D4*E4</f>
        <v>0</v>
      </c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65" x14ac:dyDescent="0.25">
      <c r="A5" s="6" t="s">
        <v>38</v>
      </c>
      <c r="B5" s="2" t="s">
        <v>37</v>
      </c>
      <c r="C5" s="19" t="s">
        <v>52</v>
      </c>
      <c r="D5" s="21">
        <v>10</v>
      </c>
      <c r="E5" s="32"/>
      <c r="F5" s="22">
        <f>D5*E5</f>
        <v>0</v>
      </c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50" x14ac:dyDescent="0.25">
      <c r="A6" s="6" t="s">
        <v>35</v>
      </c>
      <c r="B6" s="2" t="s">
        <v>36</v>
      </c>
      <c r="C6" s="19" t="s">
        <v>51</v>
      </c>
      <c r="D6" s="21">
        <v>20</v>
      </c>
      <c r="E6" s="32"/>
      <c r="F6" s="22">
        <f>D6*E6</f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A7" s="26"/>
      <c r="B7" s="25"/>
      <c r="C7" s="3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5">
      <c r="A8" s="38" t="s">
        <v>45</v>
      </c>
      <c r="B8" s="39"/>
      <c r="C8" s="39"/>
      <c r="D8" s="39"/>
      <c r="E8" s="39"/>
      <c r="F8" s="40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90" x14ac:dyDescent="0.25">
      <c r="A9" s="10" t="s">
        <v>46</v>
      </c>
      <c r="B9" s="7" t="s">
        <v>47</v>
      </c>
      <c r="C9" s="31" t="s">
        <v>48</v>
      </c>
      <c r="D9" s="21">
        <v>10</v>
      </c>
      <c r="E9" s="32"/>
      <c r="F9" s="23">
        <f>D9*E9</f>
        <v>0</v>
      </c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5">
      <c r="A10" s="26"/>
      <c r="B10" s="25"/>
      <c r="C10" s="3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" customHeight="1" x14ac:dyDescent="0.25">
      <c r="A11" s="38" t="s">
        <v>8</v>
      </c>
      <c r="B11" s="39"/>
      <c r="C11" s="39"/>
      <c r="D11" s="39"/>
      <c r="E11" s="39"/>
      <c r="F11" s="40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75" x14ac:dyDescent="0.25">
      <c r="A12" s="10" t="s">
        <v>21</v>
      </c>
      <c r="B12" s="3" t="s">
        <v>22</v>
      </c>
      <c r="C12" s="14" t="s">
        <v>49</v>
      </c>
      <c r="D12" s="21">
        <v>5</v>
      </c>
      <c r="E12" s="32"/>
      <c r="F12" s="23">
        <f>D12*E12</f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60" x14ac:dyDescent="0.25">
      <c r="A13" s="10" t="s">
        <v>41</v>
      </c>
      <c r="B13" s="3" t="s">
        <v>40</v>
      </c>
      <c r="C13" s="14" t="s">
        <v>50</v>
      </c>
      <c r="D13" s="21">
        <v>10</v>
      </c>
      <c r="E13" s="32"/>
      <c r="F13" s="23">
        <f>D13*E13</f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45" customHeight="1" x14ac:dyDescent="0.25">
      <c r="A14" s="10" t="s">
        <v>30</v>
      </c>
      <c r="B14" s="10" t="s">
        <v>31</v>
      </c>
      <c r="C14" s="10" t="s">
        <v>32</v>
      </c>
      <c r="D14" s="20">
        <v>10</v>
      </c>
      <c r="E14" s="32"/>
      <c r="F14" s="22">
        <f>D14*E14</f>
        <v>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96.75" customHeight="1" x14ac:dyDescent="0.25">
      <c r="A15" s="10" t="s">
        <v>34</v>
      </c>
      <c r="B15" s="10" t="s">
        <v>33</v>
      </c>
      <c r="C15" s="10" t="s">
        <v>53</v>
      </c>
      <c r="D15" s="21">
        <v>20</v>
      </c>
      <c r="E15" s="32"/>
      <c r="F15" s="22">
        <f>D15*E15</f>
        <v>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x14ac:dyDescent="0.25">
      <c r="A16" s="29"/>
      <c r="B16" s="28"/>
      <c r="C16" s="28"/>
      <c r="D16" s="17"/>
      <c r="E16" s="24"/>
      <c r="F16" s="24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x14ac:dyDescent="0.25">
      <c r="A17" s="44" t="s">
        <v>5</v>
      </c>
      <c r="B17" s="45"/>
      <c r="C17" s="45"/>
      <c r="D17" s="45"/>
      <c r="E17" s="45"/>
      <c r="F17" s="46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90" x14ac:dyDescent="0.25">
      <c r="A18" s="6" t="s">
        <v>10</v>
      </c>
      <c r="B18" s="2" t="s">
        <v>9</v>
      </c>
      <c r="C18" s="1" t="s">
        <v>11</v>
      </c>
      <c r="D18" s="20">
        <v>12</v>
      </c>
      <c r="E18" s="32"/>
      <c r="F18" s="22">
        <f>D18*E18</f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5">
      <c r="A19" s="15"/>
      <c r="B19" s="16"/>
      <c r="C19" s="28"/>
      <c r="D19" s="17"/>
      <c r="E19" s="24"/>
      <c r="F19" s="24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5">
      <c r="A20" s="41" t="s">
        <v>6</v>
      </c>
      <c r="B20" s="42"/>
      <c r="C20" s="42"/>
      <c r="D20" s="42"/>
      <c r="E20" s="42"/>
      <c r="F20" s="43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65" x14ac:dyDescent="0.25">
      <c r="A21" s="10" t="s">
        <v>17</v>
      </c>
      <c r="B21" s="2" t="s">
        <v>18</v>
      </c>
      <c r="C21" s="12" t="s">
        <v>19</v>
      </c>
      <c r="D21" s="21">
        <v>5</v>
      </c>
      <c r="E21" s="32"/>
      <c r="F21" s="22">
        <f>D21*E21</f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35" x14ac:dyDescent="0.25">
      <c r="A22" s="10" t="s">
        <v>12</v>
      </c>
      <c r="B22" s="2" t="s">
        <v>13</v>
      </c>
      <c r="C22" s="1" t="s">
        <v>14</v>
      </c>
      <c r="D22" s="21">
        <v>10</v>
      </c>
      <c r="E22" s="32"/>
      <c r="F22" s="22">
        <f>D22*E22</f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25">
      <c r="A23" s="26"/>
      <c r="B23" s="25"/>
      <c r="C23" s="27"/>
      <c r="D23" s="17"/>
      <c r="E23" s="24"/>
      <c r="F23" s="24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5">
      <c r="A24" s="38" t="s">
        <v>7</v>
      </c>
      <c r="B24" s="39"/>
      <c r="C24" s="39"/>
      <c r="D24" s="39"/>
      <c r="E24" s="39"/>
      <c r="F24" s="40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2.25" customHeight="1" x14ac:dyDescent="0.25">
      <c r="A25" s="10" t="s">
        <v>23</v>
      </c>
      <c r="B25" s="1" t="s">
        <v>24</v>
      </c>
      <c r="C25" s="12" t="s">
        <v>25</v>
      </c>
      <c r="D25" s="20">
        <v>10</v>
      </c>
      <c r="E25" s="32"/>
      <c r="F25" s="22">
        <f>D25*E25</f>
        <v>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45" x14ac:dyDescent="0.25">
      <c r="A26" s="10" t="s">
        <v>26</v>
      </c>
      <c r="B26" s="1" t="s">
        <v>27</v>
      </c>
      <c r="C26" s="12" t="s">
        <v>28</v>
      </c>
      <c r="D26" s="20">
        <v>40</v>
      </c>
      <c r="E26" s="32"/>
      <c r="F26" s="22">
        <f>D26*E26</f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60" x14ac:dyDescent="0.25">
      <c r="A27" s="5" t="s">
        <v>15</v>
      </c>
      <c r="B27" s="2" t="s">
        <v>16</v>
      </c>
      <c r="C27" s="7" t="s">
        <v>3</v>
      </c>
      <c r="D27" s="20">
        <v>120</v>
      </c>
      <c r="E27" s="32"/>
      <c r="F27" s="22">
        <f>D27*E27</f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80" x14ac:dyDescent="0.25">
      <c r="A28" s="10" t="s">
        <v>39</v>
      </c>
      <c r="B28" s="10" t="s">
        <v>54</v>
      </c>
      <c r="C28" s="10" t="s">
        <v>55</v>
      </c>
      <c r="D28" s="21">
        <v>50</v>
      </c>
      <c r="E28" s="32"/>
      <c r="F28" s="22">
        <f>D28*E28</f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thickBot="1" x14ac:dyDescent="0.3"/>
    <row r="30" spans="1:16" ht="15.75" thickBot="1" x14ac:dyDescent="0.3">
      <c r="D30" s="34" t="s">
        <v>56</v>
      </c>
      <c r="E30" s="35"/>
      <c r="F30" s="33">
        <f>SUM(F2:F28)</f>
        <v>0</v>
      </c>
    </row>
  </sheetData>
  <mergeCells count="7">
    <mergeCell ref="D30:E30"/>
    <mergeCell ref="A2:F2"/>
    <mergeCell ref="A11:F11"/>
    <mergeCell ref="A8:F8"/>
    <mergeCell ref="A24:F24"/>
    <mergeCell ref="A20:F20"/>
    <mergeCell ref="A17:F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E2DADF38A66434AB87A48E870B8AF5D" ma:contentTypeVersion="4" ma:contentTypeDescription="Új dokumentum létrehozása." ma:contentTypeScope="" ma:versionID="a98e8443f91456a49b7345d15680b62e">
  <xsd:schema xmlns:xsd="http://www.w3.org/2001/XMLSchema" xmlns:xs="http://www.w3.org/2001/XMLSchema" xmlns:p="http://schemas.microsoft.com/office/2006/metadata/properties" xmlns:ns2="5ca05078-68e4-4f1a-926e-856c92be5a54" targetNamespace="http://schemas.microsoft.com/office/2006/metadata/properties" ma:root="true" ma:fieldsID="b17815942e524ea160d1a4ebab601aae" ns2:_="">
    <xsd:import namespace="5ca05078-68e4-4f1a-926e-856c92be5a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05078-68e4-4f1a-926e-856c92be5a5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umazonosító értéke" ma:description="Az elemhez rendelt dokumentumazonosító értéke." ma:internalName="_dlc_DocId" ma:readOnly="true">
      <xsd:simpleType>
        <xsd:restriction base="dms:Text"/>
      </xsd:simpleType>
    </xsd:element>
    <xsd:element name="_dlc_DocIdUrl" ma:index="9" nillable="true" ma:displayName="Dokumentumazonosító" ma:description="Állandó hivatkozás a dokumentumr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1FBFE5-C60F-4DB9-8A44-D4B29E88D8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F7C4F7-F78F-46B3-86E8-1B0A46FB8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a05078-68e4-4f1a-926e-856c92be5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06AAE7-A16C-4517-A829-028C33DC515F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ca05078-68e4-4f1a-926e-856c92be5a5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Kornél, Dr.</dc:creator>
  <cp:lastModifiedBy>Imre Kornél, Dr.</cp:lastModifiedBy>
  <dcterms:created xsi:type="dcterms:W3CDTF">2014-02-21T10:49:48Z</dcterms:created>
  <dcterms:modified xsi:type="dcterms:W3CDTF">2017-12-12T11:44:56Z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0x010100FE2DADF38A66434AB87A48E870B8AF5D</vt:lpwstr>
  </property>
  <property fmtid="{D5CDD505-2E9C-101B-9397-08002B2CF9AE}" pid="3" name="_dlc_DocIdItemGuid">
    <vt:lpwstr>5b197880-52d5-4095-8381-1a16ebe8abd8</vt:lpwstr>
  </property>
  <property fmtid="{D5CDD505-2E9C-101B-9397-08002B2CF9AE}" pid="4" name="TemplateUrl">
    <vt:lpwstr/>
  </property>
  <property fmtid="{D5CDD505-2E9C-101B-9397-08002B2CF9AE}" pid="5" name="Order">
    <vt:r8>14600</vt:r8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