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0" windowWidth="25200" windowHeight="11985"/>
  </bookViews>
  <sheets>
    <sheet name="Munka1" sheetId="1" r:id="rId1"/>
  </sheets>
  <definedNames>
    <definedName name="_Toc328553965" localSheetId="0">Munka1!$B$4</definedName>
    <definedName name="_Toc328553972" localSheetId="0">Munka1!$B$5</definedName>
    <definedName name="_Toc328553977" localSheetId="0">Munka1!$B$6</definedName>
    <definedName name="_Toc328553983" localSheetId="0">Munka1!$B$7</definedName>
    <definedName name="_Toc328553990" localSheetId="0">Munka1!$B$8</definedName>
    <definedName name="_Toc328553996" localSheetId="0">Munka1!$B$10</definedName>
    <definedName name="_Toc328554003" localSheetId="0">Munka1!$B$27</definedName>
    <definedName name="_Toc328554010" localSheetId="0">Munka1!$B$11</definedName>
    <definedName name="_Toc328554017" localSheetId="0">Munka1!$B$12</definedName>
    <definedName name="_Toc328554023" localSheetId="0">Munka1!$B$13</definedName>
    <definedName name="_Toc328554034" localSheetId="0">Munka1!$B$14</definedName>
    <definedName name="_Toc328554043" localSheetId="0">Munka1!$B$15</definedName>
    <definedName name="_Toc328554050" localSheetId="0">Munka1!$B$16</definedName>
    <definedName name="_Toc328554058" localSheetId="0">Munka1!$B$18</definedName>
    <definedName name="_Toc328554068" localSheetId="0">Munka1!$B$19</definedName>
    <definedName name="_Toc328554078" localSheetId="0">Munka1!$B$21</definedName>
    <definedName name="_Toc328554085" localSheetId="0">Munka1!$B$17</definedName>
    <definedName name="_Toc328554095" localSheetId="0">Munka1!$B$20</definedName>
    <definedName name="_Toc328554102" localSheetId="0">Munka1!$B$24</definedName>
    <definedName name="_Toc328554109" localSheetId="0">Munka1!$B$25</definedName>
    <definedName name="_Toc328554116" localSheetId="0">Munka1!$B$22</definedName>
    <definedName name="_Toc328554122" localSheetId="0">Munka1!#REF!</definedName>
    <definedName name="_Toc328554126" localSheetId="0">Munka1!$B$26</definedName>
  </definedNames>
  <calcPr calcId="152511"/>
</workbook>
</file>

<file path=xl/calcChain.xml><?xml version="1.0" encoding="utf-8"?>
<calcChain xmlns="http://schemas.openxmlformats.org/spreadsheetml/2006/main">
  <c r="Q27" i="1" l="1"/>
  <c r="Q26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4" i="1"/>
  <c r="P32" i="1" l="1"/>
</calcChain>
</file>

<file path=xl/sharedStrings.xml><?xml version="1.0" encoding="utf-8"?>
<sst xmlns="http://schemas.openxmlformats.org/spreadsheetml/2006/main" count="216" uniqueCount="72">
  <si>
    <t>Feladat megnevezése: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</si>
  <si>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</si>
  <si>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</si>
  <si>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</si>
  <si>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</si>
  <si>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</si>
  <si>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</si>
  <si>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</si>
  <si>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</si>
  <si>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</si>
  <si>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</si>
  <si>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</si>
  <si>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</si>
  <si>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X</t>
  </si>
  <si>
    <t>Ssz.: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</si>
  <si>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</si>
  <si>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</si>
  <si>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</si>
  <si>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</si>
  <si>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</si>
  <si>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</si>
  <si>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</si>
  <si>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</si>
  <si>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</si>
  <si>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</si>
  <si>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</si>
  <si>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</si>
  <si>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</si>
  <si>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</si>
  <si>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</si>
  <si>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</si>
  <si>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</si>
  <si>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</si>
  <si>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</si>
  <si>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</si>
  <si>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</si>
  <si>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</si>
  <si>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 jelen karbantartási szerződésben szereplő klímaberendezések hatósági előírás szerinti kötelező szivárgásvizsgálata</t>
  </si>
  <si>
    <t>Hatósági előírások szerinti ütemezés.</t>
  </si>
  <si>
    <t>A HungaroControl Magyar Légiforgalmi Szolgálat Zrt. létesítményeiben végzendő gépészeti karbantartási munkák ütemezése</t>
  </si>
  <si>
    <t>Alkalmi díj</t>
  </si>
  <si>
    <t>Éves díj</t>
  </si>
  <si>
    <t>Alkalom / Év</t>
  </si>
  <si>
    <r>
      <t>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imes New Roman"/>
        <family val="1"/>
        <charset val="238"/>
      </rPr>
      <t>Kötelező karbantartási díj (Ft/év)</t>
    </r>
    <r>
      <rPr>
        <sz val="8"/>
        <color theme="1"/>
        <rFont val="Times New Roman"/>
        <family val="1"/>
        <charset val="238"/>
      </rPr>
      <t> </t>
    </r>
  </si>
  <si>
    <t>Összesen:</t>
  </si>
  <si>
    <t>Ft / év</t>
  </si>
  <si>
    <t>ANS III. épület jégakku berendezéseinek és rendszerének karbantartása</t>
  </si>
  <si>
    <t>24.</t>
  </si>
  <si>
    <t>Szükség esetén egyedi megrendelés szerint</t>
  </si>
  <si>
    <t>ANS I. - II. – III. épületek szellőzőgépházainak és szellőzési hálózatainak, befúvó és elszívó ventillátorainak karbantartása</t>
  </si>
  <si>
    <t>ANS II. épület konyhai zsíros elszívó-rendszerének tisztítása, karbantartása</t>
  </si>
  <si>
    <t>ANS I. - II. – III. épületek egyedi klímaberendezéseinek karbantartása</t>
  </si>
  <si>
    <t>ANS I. és ANS III. épületek szekrényklímáinak, szárazhűtőinek karbantartása</t>
  </si>
  <si>
    <t>ANS I. - II. – III. épületek vízhűtő köreinek, központi folyadékhűtő, szárazhűtő berendezéseinek karbantartása</t>
  </si>
  <si>
    <t>ANS I. - II. – III. épületekbe telepített vízlágyítók, gáztalanító, nyomástartó berendezések karbantartása</t>
  </si>
  <si>
    <t>ANS I. - II. – III. épületek fan-coil hálózatainak karbantartása</t>
  </si>
  <si>
    <t>ANS I. - II. – III. épületekbe telepített párásító berendezések karbantartása</t>
  </si>
  <si>
    <t>ANS I. - II. - III. épületek víz és csatorna hálózatának karbantartása</t>
  </si>
  <si>
    <t>ANS III. épület gáz és olajtüzelésű kazánjainak, olajellátó rendszerének és hálózatának karbantartása</t>
  </si>
  <si>
    <t>ANS I. - II. – III. épületek fűtési hálózatainak, hőközpontjainak karbantartása</t>
  </si>
  <si>
    <t>Kőrishegyi Radarállomás olajtüzelésű kazánjainak, olajellátó rendszerének és hálózatának karbantartása</t>
  </si>
  <si>
    <t>Kőrishegyi Víz, csatorna, fűtési és hálózati melegvíz rendszerének és hálózatának karbantartása</t>
  </si>
  <si>
    <t>Püspökladányi Radarállomás gázkazánjainak, és gázbojlerének karbantartása</t>
  </si>
  <si>
    <t>Püspökladányi Radarállomás Víz, csatorna, fűtési és hálózati melegvíz rendszerének és hálózatának karbantartása</t>
  </si>
  <si>
    <t>Kőrishegyi és püspökladányi Radarállomásokon üzemelő egyedi klíma-berendezések karbantartása</t>
  </si>
  <si>
    <t>Navigációs állomások kőépületeinek vízgépészeti karbantartása</t>
  </si>
  <si>
    <t>Navigációs állomásokon üzemelő egyedi klíma-berendezések és szellőző hálózat, valamint vezérlésének karbantartása</t>
  </si>
  <si>
    <t>Navigációs állomásokon üzemelő egyedi hőszivattyús klíma-berendezések karbantartása</t>
  </si>
  <si>
    <t>Liszt Ferenc repülőtér területén lévő TAR radarkonténerben üzemelő egyedi szekrényklíma-berendezések háromhavonkénti tervezett karbantartása</t>
  </si>
  <si>
    <t>Bérleményekben lévő saját tulajdonú klímák háromhavonkénti tervezett karbantartása</t>
  </si>
  <si>
    <t>ANS I. – III. épületekbe elhelyezett mobil ionizációs légtisztító berendezések karbantartása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</si>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</sst>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1" fillId="0" borderId="0" xfId="0" applyFont="1"/>
    <xf numFmtId="0" fontId="11" fillId="0" borderId="1" xfId="0" applyFont="1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A16" zoomScale="60" zoomScaleNormal="60" workbookViewId="0">
      <selection activeCell="V28" sqref="V28"/>
    </sheetView>
  </sheetViews>
  <sheetFormatPr defaultRowHeight="15" x14ac:dyDescent="0.25"/>
  <cols>
    <col min="1" max="1" width="4.7109375" customWidth="1"/>
    <col min="2" max="2" width="50.140625" style="3" customWidth="1"/>
    <col min="3" max="14" width="11" customWidth="1"/>
    <col min="15" max="15" width="21.42578125" customWidth="1"/>
    <col min="16" max="16" width="14.28515625" customWidth="1"/>
    <col min="17" max="17" width="25.42578125" customWidth="1"/>
  </cols>
  <sheetData>
    <row r="1" spans="1:17" ht="30.75" x14ac:dyDescent="0.2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x14ac:dyDescent="0.25">
      <c r="A3" s="1" t="s">
        <v>14</v>
      </c>
      <c r="B3" s="4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5" t="s">
        <v>40</v>
      </c>
      <c r="P3" s="5" t="s">
        <v>42</v>
      </c>
      <c r="Q3" s="5" t="s">
        <v>41</v>
      </c>
    </row>
    <row r="4" spans="1:17" ht="45" x14ac:dyDescent="0.25">
      <c r="A4" s="2" t="s">
        <v>15</v>
      </c>
      <c r="B4" s="14" t="s">
        <v>49</v>
      </c>
      <c r="C4" s="20" t="s">
        <v>13</v>
      </c>
      <c r="D4" s="20" t="s">
        <v>13</v>
      </c>
      <c r="E4" s="20" t="s">
        <v>13</v>
      </c>
      <c r="F4" s="20" t="s">
        <v>13</v>
      </c>
      <c r="G4" s="20" t="s">
        <v>13</v>
      </c>
      <c r="H4" s="20" t="s">
        <v>13</v>
      </c>
      <c r="I4" s="20" t="s">
        <v>13</v>
      </c>
      <c r="J4" s="20" t="s">
        <v>13</v>
      </c>
      <c r="K4" s="20" t="s">
        <v>13</v>
      </c>
      <c r="L4" s="20" t="s">
        <v>13</v>
      </c>
      <c r="M4" s="20" t="s">
        <v>13</v>
      </c>
      <c r="N4" s="20" t="s">
        <v>13</v>
      </c>
      <c r="O4" s="19">
        <v>0</v>
      </c>
      <c r="P4" s="6">
        <v>12</v>
      </c>
      <c r="Q4" s="12">
        <f>O4*P4</f>
        <v>0</v>
      </c>
    </row>
    <row r="5" spans="1:17" ht="30" x14ac:dyDescent="0.25">
      <c r="A5" s="2" t="s">
        <v>16</v>
      </c>
      <c r="B5" s="15" t="s">
        <v>50</v>
      </c>
      <c r="C5" s="21"/>
      <c r="D5" s="21"/>
      <c r="E5" s="21"/>
      <c r="F5" s="20" t="s">
        <v>13</v>
      </c>
      <c r="G5" s="21"/>
      <c r="H5" s="21"/>
      <c r="I5" s="21"/>
      <c r="J5" s="21"/>
      <c r="K5" s="20" t="s">
        <v>13</v>
      </c>
      <c r="L5" s="21"/>
      <c r="M5" s="21"/>
      <c r="N5" s="21"/>
      <c r="O5" s="19">
        <v>0</v>
      </c>
      <c r="P5" s="6">
        <v>2</v>
      </c>
      <c r="Q5" s="12">
        <f t="shared" ref="Q5:Q25" si="0">O5*P5</f>
        <v>0</v>
      </c>
    </row>
    <row r="6" spans="1:17" ht="30" x14ac:dyDescent="0.25">
      <c r="A6" s="2" t="s">
        <v>17</v>
      </c>
      <c r="B6" s="16" t="s">
        <v>51</v>
      </c>
      <c r="C6" s="20" t="s">
        <v>13</v>
      </c>
      <c r="D6" s="20" t="s">
        <v>13</v>
      </c>
      <c r="E6" s="20" t="s">
        <v>13</v>
      </c>
      <c r="F6" s="20" t="s">
        <v>13</v>
      </c>
      <c r="G6" s="20" t="s">
        <v>13</v>
      </c>
      <c r="H6" s="20" t="s">
        <v>13</v>
      </c>
      <c r="I6" s="20" t="s">
        <v>13</v>
      </c>
      <c r="J6" s="20" t="s">
        <v>13</v>
      </c>
      <c r="K6" s="20" t="s">
        <v>13</v>
      </c>
      <c r="L6" s="20" t="s">
        <v>13</v>
      </c>
      <c r="M6" s="20" t="s">
        <v>13</v>
      </c>
      <c r="N6" s="20" t="s">
        <v>13</v>
      </c>
      <c r="O6" s="19">
        <v>0</v>
      </c>
      <c r="P6" s="6">
        <v>12</v>
      </c>
      <c r="Q6" s="12">
        <f t="shared" si="0"/>
        <v>0</v>
      </c>
    </row>
    <row r="7" spans="1:17" ht="30" x14ac:dyDescent="0.25">
      <c r="A7" s="2" t="s">
        <v>18</v>
      </c>
      <c r="B7" s="16" t="s">
        <v>52</v>
      </c>
      <c r="C7" s="20" t="s">
        <v>13</v>
      </c>
      <c r="D7" s="20" t="s">
        <v>13</v>
      </c>
      <c r="E7" s="20" t="s">
        <v>13</v>
      </c>
      <c r="F7" s="20" t="s">
        <v>13</v>
      </c>
      <c r="G7" s="20" t="s">
        <v>13</v>
      </c>
      <c r="H7" s="20" t="s">
        <v>13</v>
      </c>
      <c r="I7" s="20" t="s">
        <v>13</v>
      </c>
      <c r="J7" s="20" t="s">
        <v>13</v>
      </c>
      <c r="K7" s="20" t="s">
        <v>13</v>
      </c>
      <c r="L7" s="20" t="s">
        <v>13</v>
      </c>
      <c r="M7" s="20" t="s">
        <v>13</v>
      </c>
      <c r="N7" s="20" t="s">
        <v>13</v>
      </c>
      <c r="O7" s="19">
        <v>0</v>
      </c>
      <c r="P7" s="6">
        <v>12</v>
      </c>
      <c r="Q7" s="12">
        <f t="shared" si="0"/>
        <v>0</v>
      </c>
    </row>
    <row r="8" spans="1:17" ht="45" x14ac:dyDescent="0.25">
      <c r="A8" s="2" t="s">
        <v>19</v>
      </c>
      <c r="B8" s="16" t="s">
        <v>53</v>
      </c>
      <c r="C8" s="20" t="s">
        <v>13</v>
      </c>
      <c r="D8" s="20" t="s">
        <v>13</v>
      </c>
      <c r="E8" s="20" t="s">
        <v>13</v>
      </c>
      <c r="F8" s="20" t="s">
        <v>13</v>
      </c>
      <c r="G8" s="20" t="s">
        <v>13</v>
      </c>
      <c r="H8" s="20" t="s">
        <v>13</v>
      </c>
      <c r="I8" s="20" t="s">
        <v>13</v>
      </c>
      <c r="J8" s="20" t="s">
        <v>13</v>
      </c>
      <c r="K8" s="20" t="s">
        <v>13</v>
      </c>
      <c r="L8" s="20" t="s">
        <v>13</v>
      </c>
      <c r="M8" s="20" t="s">
        <v>13</v>
      </c>
      <c r="N8" s="20" t="s">
        <v>13</v>
      </c>
      <c r="O8" s="19">
        <v>0</v>
      </c>
      <c r="P8" s="6">
        <v>12</v>
      </c>
      <c r="Q8" s="12">
        <f t="shared" si="0"/>
        <v>0</v>
      </c>
    </row>
    <row r="9" spans="1:17" ht="30" x14ac:dyDescent="0.25">
      <c r="A9" s="2" t="s">
        <v>20</v>
      </c>
      <c r="B9" s="16" t="s">
        <v>46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19">
        <v>0</v>
      </c>
      <c r="P9" s="6">
        <v>12</v>
      </c>
      <c r="Q9" s="12">
        <f t="shared" si="0"/>
        <v>0</v>
      </c>
    </row>
    <row r="10" spans="1:17" ht="30" x14ac:dyDescent="0.35">
      <c r="A10" s="2" t="s">
        <v>21</v>
      </c>
      <c r="B10" s="16" t="s">
        <v>54</v>
      </c>
      <c r="C10" s="22"/>
      <c r="D10" s="22"/>
      <c r="E10" s="22"/>
      <c r="F10" s="22"/>
      <c r="G10" s="22"/>
      <c r="H10" s="20" t="s">
        <v>13</v>
      </c>
      <c r="I10" s="22"/>
      <c r="J10" s="22"/>
      <c r="K10" s="22"/>
      <c r="L10" s="22"/>
      <c r="M10" s="22"/>
      <c r="N10" s="20" t="s">
        <v>13</v>
      </c>
      <c r="O10" s="19">
        <v>0</v>
      </c>
      <c r="P10" s="6">
        <v>2</v>
      </c>
      <c r="Q10" s="12">
        <f t="shared" si="0"/>
        <v>0</v>
      </c>
    </row>
    <row r="11" spans="1:17" ht="30" x14ac:dyDescent="0.25">
      <c r="A11" s="2" t="s">
        <v>22</v>
      </c>
      <c r="B11" s="16" t="s">
        <v>55</v>
      </c>
      <c r="C11" s="20" t="s">
        <v>13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19">
        <v>0</v>
      </c>
      <c r="P11" s="6">
        <v>12</v>
      </c>
      <c r="Q11" s="12">
        <f t="shared" si="0"/>
        <v>0</v>
      </c>
    </row>
    <row r="12" spans="1:17" ht="30" x14ac:dyDescent="0.25">
      <c r="A12" s="2" t="s">
        <v>23</v>
      </c>
      <c r="B12" s="16" t="s">
        <v>56</v>
      </c>
      <c r="C12" s="20" t="s">
        <v>13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19">
        <v>0</v>
      </c>
      <c r="P12" s="6">
        <v>12</v>
      </c>
      <c r="Q12" s="12">
        <f t="shared" si="0"/>
        <v>0</v>
      </c>
    </row>
    <row r="13" spans="1:17" ht="30" x14ac:dyDescent="0.25">
      <c r="A13" s="2" t="s">
        <v>24</v>
      </c>
      <c r="B13" s="16" t="s">
        <v>57</v>
      </c>
      <c r="C13" s="20" t="s">
        <v>13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19">
        <v>0</v>
      </c>
      <c r="P13" s="6">
        <v>12</v>
      </c>
      <c r="Q13" s="12">
        <f t="shared" si="0"/>
        <v>0</v>
      </c>
    </row>
    <row r="14" spans="1:17" ht="30" x14ac:dyDescent="0.35">
      <c r="A14" s="2" t="s">
        <v>25</v>
      </c>
      <c r="B14" s="16" t="s">
        <v>58</v>
      </c>
      <c r="C14" s="22"/>
      <c r="D14" s="22"/>
      <c r="E14" s="22"/>
      <c r="F14" s="20" t="s">
        <v>13</v>
      </c>
      <c r="G14" s="22"/>
      <c r="H14" s="22"/>
      <c r="I14" s="22"/>
      <c r="J14" s="22"/>
      <c r="K14" s="20" t="s">
        <v>13</v>
      </c>
      <c r="L14" s="22"/>
      <c r="M14" s="22"/>
      <c r="N14" s="22"/>
      <c r="O14" s="19">
        <v>0</v>
      </c>
      <c r="P14" s="6">
        <v>2</v>
      </c>
      <c r="Q14" s="12">
        <f t="shared" si="0"/>
        <v>0</v>
      </c>
    </row>
    <row r="15" spans="1:17" ht="30" x14ac:dyDescent="0.35">
      <c r="A15" s="2" t="s">
        <v>26</v>
      </c>
      <c r="B15" s="16" t="s">
        <v>59</v>
      </c>
      <c r="C15" s="20" t="s">
        <v>13</v>
      </c>
      <c r="D15" s="20" t="s">
        <v>13</v>
      </c>
      <c r="E15" s="20" t="s">
        <v>13</v>
      </c>
      <c r="F15" s="20" t="s">
        <v>13</v>
      </c>
      <c r="G15" s="20" t="s">
        <v>13</v>
      </c>
      <c r="H15" s="22"/>
      <c r="I15" s="22"/>
      <c r="J15" s="22"/>
      <c r="K15" s="20" t="s">
        <v>13</v>
      </c>
      <c r="L15" s="20" t="s">
        <v>13</v>
      </c>
      <c r="M15" s="20" t="s">
        <v>13</v>
      </c>
      <c r="N15" s="20" t="s">
        <v>13</v>
      </c>
      <c r="O15" s="19">
        <v>0</v>
      </c>
      <c r="P15" s="6">
        <v>9</v>
      </c>
      <c r="Q15" s="12">
        <f t="shared" si="0"/>
        <v>0</v>
      </c>
    </row>
    <row r="16" spans="1:17" ht="30" x14ac:dyDescent="0.35">
      <c r="A16" s="2" t="s">
        <v>27</v>
      </c>
      <c r="B16" s="16" t="s">
        <v>60</v>
      </c>
      <c r="C16" s="22"/>
      <c r="D16" s="22"/>
      <c r="E16" s="22"/>
      <c r="F16" s="20" t="s">
        <v>13</v>
      </c>
      <c r="G16" s="22"/>
      <c r="H16" s="22"/>
      <c r="I16" s="22"/>
      <c r="J16" s="23"/>
      <c r="K16" s="20" t="s">
        <v>13</v>
      </c>
      <c r="L16" s="22"/>
      <c r="M16" s="22"/>
      <c r="N16" s="22"/>
      <c r="O16" s="19">
        <v>0</v>
      </c>
      <c r="P16" s="6">
        <v>2</v>
      </c>
      <c r="Q16" s="12">
        <f t="shared" si="0"/>
        <v>0</v>
      </c>
    </row>
    <row r="17" spans="1:17" ht="30" x14ac:dyDescent="0.35">
      <c r="A17" s="2" t="s">
        <v>28</v>
      </c>
      <c r="B17" s="16" t="s">
        <v>61</v>
      </c>
      <c r="C17" s="22"/>
      <c r="D17" s="22"/>
      <c r="E17" s="22"/>
      <c r="F17" s="20" t="s">
        <v>13</v>
      </c>
      <c r="G17" s="22"/>
      <c r="H17" s="22"/>
      <c r="I17" s="22"/>
      <c r="J17" s="20" t="s">
        <v>13</v>
      </c>
      <c r="K17" s="24"/>
      <c r="L17" s="22"/>
      <c r="M17" s="22"/>
      <c r="N17" s="20" t="s">
        <v>13</v>
      </c>
      <c r="O17" s="19">
        <v>0</v>
      </c>
      <c r="P17" s="6">
        <v>3</v>
      </c>
      <c r="Q17" s="12">
        <f t="shared" si="0"/>
        <v>0</v>
      </c>
    </row>
    <row r="18" spans="1:17" ht="30" x14ac:dyDescent="0.35">
      <c r="A18" s="2" t="s">
        <v>29</v>
      </c>
      <c r="B18" s="16" t="s">
        <v>62</v>
      </c>
      <c r="C18" s="22"/>
      <c r="D18" s="22"/>
      <c r="E18" s="22"/>
      <c r="F18" s="20" t="s">
        <v>13</v>
      </c>
      <c r="G18" s="22"/>
      <c r="H18" s="22"/>
      <c r="I18" s="22"/>
      <c r="J18" s="23"/>
      <c r="K18" s="20" t="s">
        <v>13</v>
      </c>
      <c r="L18" s="22"/>
      <c r="M18" s="22"/>
      <c r="N18" s="22"/>
      <c r="O18" s="19">
        <v>0</v>
      </c>
      <c r="P18" s="6">
        <v>2</v>
      </c>
      <c r="Q18" s="12">
        <f t="shared" si="0"/>
        <v>0</v>
      </c>
    </row>
    <row r="19" spans="1:17" ht="45" x14ac:dyDescent="0.35">
      <c r="A19" s="2" t="s">
        <v>30</v>
      </c>
      <c r="B19" s="16" t="s">
        <v>63</v>
      </c>
      <c r="C19" s="21"/>
      <c r="D19" s="21"/>
      <c r="E19" s="21"/>
      <c r="F19" s="20" t="s">
        <v>13</v>
      </c>
      <c r="G19" s="22"/>
      <c r="H19" s="22"/>
      <c r="I19" s="22"/>
      <c r="J19" s="20" t="s">
        <v>13</v>
      </c>
      <c r="K19" s="24"/>
      <c r="L19" s="21"/>
      <c r="M19" s="21"/>
      <c r="N19" s="20" t="s">
        <v>13</v>
      </c>
      <c r="O19" s="19">
        <v>0</v>
      </c>
      <c r="P19" s="6">
        <v>3</v>
      </c>
      <c r="Q19" s="12">
        <f t="shared" si="0"/>
        <v>0</v>
      </c>
    </row>
    <row r="20" spans="1:17" ht="30" x14ac:dyDescent="0.35">
      <c r="A20" s="2" t="s">
        <v>31</v>
      </c>
      <c r="B20" s="16" t="s">
        <v>64</v>
      </c>
      <c r="C20" s="22"/>
      <c r="D20" s="20" t="s">
        <v>13</v>
      </c>
      <c r="E20" s="22"/>
      <c r="F20" s="20" t="s">
        <v>13</v>
      </c>
      <c r="G20" s="22"/>
      <c r="H20" s="20" t="s">
        <v>13</v>
      </c>
      <c r="I20" s="22"/>
      <c r="J20" s="20" t="s">
        <v>13</v>
      </c>
      <c r="K20" s="22"/>
      <c r="L20" s="20" t="s">
        <v>13</v>
      </c>
      <c r="M20" s="22"/>
      <c r="N20" s="20" t="s">
        <v>13</v>
      </c>
      <c r="O20" s="19">
        <v>0</v>
      </c>
      <c r="P20" s="11">
        <v>6</v>
      </c>
      <c r="Q20" s="12">
        <f t="shared" si="0"/>
        <v>0</v>
      </c>
    </row>
    <row r="21" spans="1:17" ht="30" x14ac:dyDescent="0.25">
      <c r="A21" s="2" t="s">
        <v>32</v>
      </c>
      <c r="B21" s="16" t="s">
        <v>65</v>
      </c>
      <c r="C21" s="21"/>
      <c r="D21" s="21"/>
      <c r="E21" s="21"/>
      <c r="F21" s="20" t="s">
        <v>13</v>
      </c>
      <c r="G21" s="21"/>
      <c r="H21" s="21"/>
      <c r="I21" s="21"/>
      <c r="J21" s="20"/>
      <c r="K21" s="21"/>
      <c r="L21" s="20" t="s">
        <v>13</v>
      </c>
      <c r="M21" s="21"/>
      <c r="N21" s="21"/>
      <c r="O21" s="19">
        <v>0</v>
      </c>
      <c r="P21" s="6">
        <v>2</v>
      </c>
      <c r="Q21" s="12">
        <f t="shared" si="0"/>
        <v>0</v>
      </c>
    </row>
    <row r="22" spans="1:17" ht="45" x14ac:dyDescent="0.35">
      <c r="A22" s="2" t="s">
        <v>33</v>
      </c>
      <c r="B22" s="16" t="s">
        <v>66</v>
      </c>
      <c r="C22" s="22"/>
      <c r="D22" s="20" t="s">
        <v>13</v>
      </c>
      <c r="E22" s="22"/>
      <c r="F22" s="20" t="s">
        <v>13</v>
      </c>
      <c r="G22" s="22"/>
      <c r="H22" s="20" t="s">
        <v>13</v>
      </c>
      <c r="I22" s="22"/>
      <c r="J22" s="20" t="s">
        <v>13</v>
      </c>
      <c r="K22" s="22"/>
      <c r="L22" s="20" t="s">
        <v>13</v>
      </c>
      <c r="M22" s="22"/>
      <c r="N22" s="20" t="s">
        <v>13</v>
      </c>
      <c r="O22" s="19">
        <v>0</v>
      </c>
      <c r="P22" s="6">
        <v>6</v>
      </c>
      <c r="Q22" s="12">
        <f t="shared" si="0"/>
        <v>0</v>
      </c>
    </row>
    <row r="23" spans="1:17" ht="30" x14ac:dyDescent="0.35">
      <c r="A23" s="2" t="s">
        <v>34</v>
      </c>
      <c r="B23" s="16" t="s">
        <v>67</v>
      </c>
      <c r="C23" s="22"/>
      <c r="D23" s="20"/>
      <c r="E23" s="22"/>
      <c r="F23" s="20" t="s">
        <v>13</v>
      </c>
      <c r="G23" s="22"/>
      <c r="H23" s="20"/>
      <c r="I23" s="22"/>
      <c r="J23" s="20"/>
      <c r="K23" s="22"/>
      <c r="L23" s="20" t="s">
        <v>13</v>
      </c>
      <c r="M23" s="22"/>
      <c r="N23" s="20"/>
      <c r="O23" s="19">
        <v>0</v>
      </c>
      <c r="P23" s="6">
        <v>2</v>
      </c>
      <c r="Q23" s="12">
        <f t="shared" si="0"/>
        <v>0</v>
      </c>
    </row>
    <row r="24" spans="1:17" ht="60" x14ac:dyDescent="0.35">
      <c r="A24" s="2" t="s">
        <v>35</v>
      </c>
      <c r="B24" s="16" t="s">
        <v>68</v>
      </c>
      <c r="C24" s="22"/>
      <c r="D24" s="20" t="s">
        <v>13</v>
      </c>
      <c r="E24" s="22"/>
      <c r="F24" s="22"/>
      <c r="G24" s="20" t="s">
        <v>13</v>
      </c>
      <c r="H24" s="22"/>
      <c r="I24" s="22"/>
      <c r="J24" s="20" t="s">
        <v>13</v>
      </c>
      <c r="K24" s="22"/>
      <c r="L24" s="22"/>
      <c r="M24" s="20" t="s">
        <v>13</v>
      </c>
      <c r="N24" s="22"/>
      <c r="O24" s="19">
        <v>0</v>
      </c>
      <c r="P24" s="6">
        <v>4</v>
      </c>
      <c r="Q24" s="12">
        <f t="shared" si="0"/>
        <v>0</v>
      </c>
    </row>
    <row r="25" spans="1:17" ht="30" x14ac:dyDescent="0.35">
      <c r="A25" s="25" t="s">
        <v>36</v>
      </c>
      <c r="B25" s="16" t="s">
        <v>69</v>
      </c>
      <c r="C25" s="22"/>
      <c r="D25" s="20" t="s">
        <v>13</v>
      </c>
      <c r="E25" s="22"/>
      <c r="F25" s="22"/>
      <c r="G25" s="20" t="s">
        <v>13</v>
      </c>
      <c r="H25" s="22"/>
      <c r="I25" s="22"/>
      <c r="J25" s="20" t="s">
        <v>13</v>
      </c>
      <c r="K25" s="22"/>
      <c r="L25" s="22"/>
      <c r="M25" s="20" t="s">
        <v>13</v>
      </c>
      <c r="N25" s="22"/>
      <c r="O25" s="19">
        <v>0</v>
      </c>
      <c r="P25" s="6">
        <v>4</v>
      </c>
      <c r="Q25" s="12">
        <f t="shared" si="0"/>
        <v>0</v>
      </c>
    </row>
    <row r="26" spans="1:17" ht="45" x14ac:dyDescent="0.25">
      <c r="A26" s="25" t="s">
        <v>71</v>
      </c>
      <c r="B26" s="16" t="s">
        <v>37</v>
      </c>
      <c r="C26" s="32" t="s">
        <v>38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9">
        <v>0</v>
      </c>
      <c r="P26" s="31">
        <v>1</v>
      </c>
      <c r="Q26" s="12">
        <f>O26*P26</f>
        <v>0</v>
      </c>
    </row>
    <row r="27" spans="1:17" ht="30" x14ac:dyDescent="0.25">
      <c r="A27" s="25" t="s">
        <v>47</v>
      </c>
      <c r="B27" s="16" t="s">
        <v>70</v>
      </c>
      <c r="C27" s="32" t="s">
        <v>48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9">
        <v>0</v>
      </c>
      <c r="P27" s="31">
        <v>1</v>
      </c>
      <c r="Q27" s="12">
        <f>O27*P27</f>
        <v>0</v>
      </c>
    </row>
    <row r="31" spans="1:17" ht="27" customHeight="1" thickBot="1" x14ac:dyDescent="0.3">
      <c r="J31" s="7"/>
      <c r="N31" s="10"/>
    </row>
    <row r="32" spans="1:17" ht="15.75" thickBot="1" x14ac:dyDescent="0.3">
      <c r="J32" s="26" t="s">
        <v>43</v>
      </c>
      <c r="K32" s="26"/>
      <c r="L32" s="26"/>
      <c r="M32" s="26"/>
      <c r="N32" s="27"/>
      <c r="O32" s="13" t="s">
        <v>44</v>
      </c>
      <c r="P32" s="19">
        <f>SUM(Q4:Q31)</f>
        <v>0</v>
      </c>
      <c r="Q32" s="17" t="s">
        <v>45</v>
      </c>
    </row>
    <row r="33" spans="2:14" ht="27" customHeight="1" x14ac:dyDescent="0.5">
      <c r="N33" s="18"/>
    </row>
    <row r="34" spans="2:14" ht="75" customHeight="1" x14ac:dyDescent="0.25"/>
    <row r="37" spans="2:14" x14ac:dyDescent="0.25">
      <c r="B37" s="8"/>
      <c r="F37" s="9"/>
    </row>
  </sheetData>
  <mergeCells count="5">
    <mergeCell ref="J32:N32"/>
    <mergeCell ref="A1:Q1"/>
    <mergeCell ref="C26:N26"/>
    <mergeCell ref="C2:N2"/>
    <mergeCell ref="C27:N27"/>
  </mergeCells>
  <pageMargins left="0.70866141732283472" right="0.70866141732283472" top="0.74803149606299213" bottom="0.74803149606299213" header="0.31496062992125984" footer="0.31496062992125984"/>
  <pageSetup paperSize="8" scale="42" orientation="portrait" horizontalDpi="200" verticalDpi="200" r:id="rId1"/>
  <headerFooter>
    <oddHeader>&amp;CHungaroControl Zrt. gépészeti karbantartási ajánlatkérő</oddHeader>
    <oddFooter>&amp;P. oldal, összesen: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34FEA6905924F89D1C3525BC465AB" ma:contentTypeVersion="0" ma:contentTypeDescription="Create a new document." ma:contentTypeScope="" ma:versionID="c9af0862912dc7acbb79dd92ce3d7f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39C5D-CEBB-4CC8-8E7A-F58427391D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B1399-A3AF-43F6-970A-7FEAF5AC6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255282-80B0-4F74-B1D4-CAC6E5C22B2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22</vt:i4>
      </vt:variant>
    </vt:vector>
  </HeadingPairs>
  <TitlesOfParts>
    <vt:vector size="23" baseType="lpstr">
      <vt:lpstr>Munka1</vt:lpstr>
      <vt:lpstr>Munka1!_Toc328553965</vt:lpstr>
      <vt:lpstr>Munka1!_Toc328553972</vt:lpstr>
      <vt:lpstr>Munka1!_Toc328553977</vt:lpstr>
      <vt:lpstr>Munka1!_Toc328553983</vt:lpstr>
      <vt:lpstr>Munka1!_Toc328553990</vt:lpstr>
      <vt:lpstr>Munka1!_Toc328553996</vt:lpstr>
      <vt:lpstr>Munka1!_Toc328554003</vt:lpstr>
      <vt:lpstr>Munka1!_Toc328554010</vt:lpstr>
      <vt:lpstr>Munka1!_Toc328554017</vt:lpstr>
      <vt:lpstr>Munka1!_Toc328554023</vt:lpstr>
      <vt:lpstr>Munka1!_Toc328554034</vt:lpstr>
      <vt:lpstr>Munka1!_Toc328554043</vt:lpstr>
      <vt:lpstr>Munka1!_Toc328554050</vt:lpstr>
      <vt:lpstr>Munka1!_Toc328554058</vt:lpstr>
      <vt:lpstr>Munka1!_Toc328554068</vt:lpstr>
      <vt:lpstr>Munka1!_Toc328554078</vt:lpstr>
      <vt:lpstr>Munka1!_Toc328554085</vt:lpstr>
      <vt:lpstr>Munka1!_Toc328554095</vt:lpstr>
      <vt:lpstr>Munka1!_Toc328554102</vt:lpstr>
      <vt:lpstr>Munka1!_Toc328554109</vt:lpstr>
      <vt:lpstr>Munka1!_Toc328554116</vt:lpstr>
      <vt:lpstr>Munka1!_Toc328554126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2017-09-14T09:05:21Z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0x01010010034FEA6905924F89D1C3525BC465AB</vt:lpwstr>
  </property>
</Properties>
</file>